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oar\Desktop\"/>
    </mc:Choice>
  </mc:AlternateContent>
  <xr:revisionPtr revIDLastSave="0" documentId="13_ncr:1_{6CBE5B15-F2B2-4ECE-B67E-663FC53C911C}" xr6:coauthVersionLast="47" xr6:coauthVersionMax="47" xr10:uidLastSave="{00000000-0000-0000-0000-000000000000}"/>
  <bookViews>
    <workbookView xWindow="-120" yWindow="-120" windowWidth="29040" windowHeight="15840" xr2:uid="{44EA2D37-DA91-48C7-AEA9-E78155D5CEE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22" i="1"/>
  <c r="C61" i="1"/>
  <c r="E56" i="1"/>
  <c r="E57" i="1"/>
  <c r="E58" i="1"/>
  <c r="E59" i="1"/>
  <c r="E60" i="1"/>
  <c r="E55" i="1"/>
  <c r="E53" i="1"/>
  <c r="E51" i="1"/>
  <c r="E50" i="1"/>
  <c r="E47" i="1"/>
  <c r="E48" i="1"/>
  <c r="E46" i="1"/>
  <c r="E39" i="1"/>
  <c r="E40" i="1"/>
  <c r="E41" i="1"/>
  <c r="E42" i="1"/>
  <c r="E43" i="1"/>
  <c r="E44" i="1"/>
  <c r="E38" i="1"/>
  <c r="E33" i="1"/>
  <c r="E34" i="1"/>
  <c r="E35" i="1"/>
  <c r="E36" i="1"/>
  <c r="E32" i="1"/>
  <c r="E24" i="1"/>
  <c r="E25" i="1"/>
  <c r="E26" i="1"/>
  <c r="E27" i="1"/>
  <c r="E28" i="1"/>
  <c r="E29" i="1"/>
  <c r="E30" i="1"/>
  <c r="E23" i="1"/>
  <c r="E20" i="1"/>
  <c r="E19" i="1"/>
  <c r="E17" i="1"/>
  <c r="E16" i="1"/>
  <c r="E10" i="1"/>
  <c r="E11" i="1"/>
  <c r="E12" i="1"/>
  <c r="E13" i="1"/>
  <c r="E14" i="1"/>
  <c r="E9" i="1"/>
  <c r="E61" i="1" l="1"/>
</calcChain>
</file>

<file path=xl/sharedStrings.xml><?xml version="1.0" encoding="utf-8"?>
<sst xmlns="http://schemas.openxmlformats.org/spreadsheetml/2006/main" count="68" uniqueCount="68">
  <si>
    <t>Immagine</t>
  </si>
  <si>
    <t>Descrizione</t>
  </si>
  <si>
    <t>Quantità</t>
  </si>
  <si>
    <t>Importo unitario + IVA</t>
  </si>
  <si>
    <t>Importo totale + IVA</t>
  </si>
  <si>
    <t>KIT SENSORISTICA PROFESSIONALE GIZERO PER RILEVAZIONE DATI PER 2 PLESSI SCOLASTICI</t>
  </si>
  <si>
    <t>SERRE</t>
  </si>
  <si>
    <t>Outsunny Serra Da Giardino 3.47 X 3 X 2m Serra Con Tetto A Spiovente (84295858) - Serra a tunnel con telaio in metallo e copertura in PE con 6 finestre con rete interna. Dimensione complessiva: 347L x 300P x 200Acm</t>
  </si>
  <si>
    <t xml:space="preserve">SERRA IN LARICE  - serra in legno di larice resistere a venti, grandinate e nevicate. Ideale per la coltivazione di pomodori. Dimensioni 30Px180Ax120Lcm </t>
  </si>
  <si>
    <t xml:space="preserve">MINI SERRA PLANT INN - mini serra in policarbonato ideale per la coltivazione di ortaggi e erbe durante tutto l'anno in spazi ridotti. Dimensioni: 116Px148Ax116L cm </t>
  </si>
  <si>
    <t xml:space="preserve">MINI SERRA GH152180 - serra compatta adatta per piccoli giardini e cortili ideale come vivaio in primavera. Dimensioni: 90Px57Ax120L cm  </t>
  </si>
  <si>
    <t>Serra Policarbonato MINI PLUS - Dimensioni: 90Px80Ax175L cm</t>
  </si>
  <si>
    <t>Serra Aiuola rialzata PLET Plus - Dimensioni: 75Px30Ax150L cm</t>
  </si>
  <si>
    <t>FIORIERE</t>
  </si>
  <si>
    <t>FIORIERA CITYJUNGLE CON 2 COPERTURE E SISTEMA DI AUTO IRRIGAZIONE - Perfetta per coltivare tutti i tipi di piante, in particolare rampicanti. La fioriera include un traliccio due coperture, una per l'estate e una per l'inverno. Dimensioni: 62LX33PX128A cm</t>
  </si>
  <si>
    <t>Fioriere verticali - realizzate in legno di sequoia scandinavo pretrattato. Dimensioni 110Ax109Lx60P cm</t>
  </si>
  <si>
    <t>COMPOSTIERE</t>
  </si>
  <si>
    <t xml:space="preserve">VIDAXL COMPOSTIERA 80x50x100cm in Pino Impregnato - realizzato in legno massello di pino ecologico. Il design a doghe garantisce una buona circolazione dell'aria per il compostaggio, trasformando i rifiuti organici in un compost utile e ricco di sostanze nutritive. Dimensioni: 80L x 50P x 100A cm </t>
  </si>
  <si>
    <t>Compostiera BIO in legno - Compostiera in legno con coperchio e pannello inferiore rimovibile. Capacità 211 L.</t>
  </si>
  <si>
    <t>AIUOLA RIALZATA GH140110 - aiuola rialzata in GPPS con effetto legno, robusta e leggera, è resistente alle intemperie, rivestita per resistere ai raggi UV. Dimensioni: 40,5A x 150L x 75P cm</t>
  </si>
  <si>
    <t>LETTI E CASSONI</t>
  </si>
  <si>
    <t>KIT Campo - letti e cassoni per aiuole e relativi accessori, terriccio. Comprende:  Aiuola in legno di Larice già assemblata 100x130x40 +forchettone +paletta + terriccio</t>
  </si>
  <si>
    <t>Orto di legno Box vari modelli Hortalia - realizzata in legno di pino bianco, include rete geotessile e accessori. Dimensioni: 120Lx80Px40A cm</t>
  </si>
  <si>
    <t>Orto di legno Box vari modelli Hortalia - realizzata in legno di pino bianco, include rete geotessile e accessori. Dimensioni: 80Lx80Px40A cm</t>
  </si>
  <si>
    <t>Orto di legno Box vari modelli Hortalia - realizzata in legno di pino bianco, include rete geotessile e accessori. Dimensioni: 200Lx80Px30A cm</t>
  </si>
  <si>
    <t>Orto di legno Box vari modelli Hortalia - realizzata in legno di pino bianco, include rete geotessile e accessori. Dimensioni: 120Lx80Px30A cm</t>
  </si>
  <si>
    <t>Orto di legno Box vari modelli Hortalia - realizzata in legno di pino bianco, include rete geotessile e accessori. Dimensioni: 160Lx80Px30A cm</t>
  </si>
  <si>
    <t xml:space="preserve">CASSETTA DELLE PIANTE RICHTER - Scatole di legno che possono essere riempite con acqua, piante, sabbia o palline. Dimensione: 40x110x110 cm </t>
  </si>
  <si>
    <t>Scatola dei Giochi RICHTER - Piattaforme di gioco formate da diverse scatole che possono essere riempite con acqua, piante, sabbia o palline. Dimensioni 50x160x160cm</t>
  </si>
  <si>
    <t>TAVOLI DA ESTERNO</t>
  </si>
  <si>
    <t>TAVOLO PICNIC - Dimensioni 78x150x130cm</t>
  </si>
  <si>
    <t>Tavolo Rustico - Realizzato in legno di sequoia scandinavo. Assemblato. Facilita momenti di comunicazione, confronto e socializzazione. Dimensioni: 63x160x66 cm</t>
  </si>
  <si>
    <t>Tavolo Componibile (2 TAVOLI + 4 PANCHE) - Tavoli modulari in legno di larice a forma trapezoidale, dimensioni:50x60x60x71 cm. Panca in legno di larice con struttura in legno massello,  dimensioni:30x100x26/56 cm</t>
  </si>
  <si>
    <t>Cucina del Fango - Tavolo per l'esplorazione sensoriale con ciotole per la manipolazione. Realizzata in legno di larice con bicchieri in acciaio per il fissaggio a terra, dimensioni indicative: 300 x 60 x h100cm; dotata di scodelle in acciaio, fornelli disegnati e supporti porta attrezzi.</t>
  </si>
  <si>
    <t>Capanna delle idee - Composta da pavimentazione in legno di larice (circa 4 mq), tavole di lunghezza variabile (spessore 4 cm) avvitate a sottostruttura metallica da fissare direttamente a terra. n°5 pali di supporto in robinia H 3m diam. 10-12 cm</t>
  </si>
  <si>
    <t>CASETTE</t>
  </si>
  <si>
    <t>ORTICELLO - Piccolo orto per osservare la crescita di carote, ravanelli e cipolle. Dimensioni: 40.6x14x22.9cm</t>
  </si>
  <si>
    <t>Casetta delle Api - Nidi per api selvatiche che forniscono un prezioso aiuto ecologico. Dimensioni 50x50x30cm</t>
  </si>
  <si>
    <t>Fattoria dei Vermi - Kit per lo studio e l’osservazione dei lombrichi. Dimensioni: 30x19x4,2</t>
  </si>
  <si>
    <t>Casetta degli Insetti - Casetta ideata per ospitare insetti impollinatori. Dimensioni 50x30x30cm</t>
  </si>
  <si>
    <t>Casetta degli Insetti a forma di Mela - Mela in ceramica come casetta per insetti benefici comuni. Diametro 10cm.</t>
  </si>
  <si>
    <t>Casetta dei Ragni - Cornice di legno ideale come casa per i ragni. Dimensioni 58x30x2 cm</t>
  </si>
  <si>
    <t>Hotel degli Insetti verticale - Struttura in legno massello divisa in tre livelli composti da vari materiali per incoraggiare l’ingresso di diversi insetti. Dimensioni: 99x45,5x15cm</t>
  </si>
  <si>
    <t>KIT COLTIVAZIONE</t>
  </si>
  <si>
    <t>Set Coltivazione - Kit di attrezzatura per la cura dell’orto. Comprende: 1 guanti + 1 kit giardinaggio (forchettone + paletta) + innaffiatoio</t>
  </si>
  <si>
    <t xml:space="preserve">KIT Semina - Comprende: mix semi di fiori per attrazione api + semi di girasole + semi di frutta e verdura </t>
  </si>
  <si>
    <t>KIT Didattica Bambino - Comprende: 1 carriola + 1 guanti + 1 kit giardinaggio [forchettone + paletta] + sementi</t>
  </si>
  <si>
    <t>SERRE IDROPONICHE</t>
  </si>
  <si>
    <t xml:space="preserve">SERRA IDROPONICA DA INTERNO - serra idroponica da tavolo completa di lampade LED. Dimensioni 60 x 40 x 40 cm </t>
  </si>
  <si>
    <t xml:space="preserve">SERRA IDROPONICA DA INTERNO A COLONNA - serra idroponica verticale completa di ruote e lampade LED con temporizzatore. Dimensioni 148 x 57 x 57 cm 
</t>
  </si>
  <si>
    <t>KIT SAM LABS EDUGREEN PACK - Il kit comprende: Serre Maker, Maker kit V2 + 5 Sensori per misurazione irrigazione, Charging Station, Pacchetto di lezioni Green, Licenza Piattaforma STEAM SAM Labs, 2 ore di Corso</t>
  </si>
  <si>
    <t>KIT SAM LABS EDUGREEN</t>
  </si>
  <si>
    <t>CORSI DI FORMAZIONE PER DOCENTI</t>
  </si>
  <si>
    <t>Orti scolastici didattici: gli orti dei bambini e dei ragazzi. Full immersion di 4 ore</t>
  </si>
  <si>
    <t>educazione alimentare ed educazione interculturale collegate all’angolo a orto.  Full immersion di 4 ore</t>
  </si>
  <si>
    <t>La modalità laboratoriale: costruire l’esperienza in outdoor education e in outdoor learning.  Full immersion di 4 ore</t>
  </si>
  <si>
    <t>Biodiversita’ nel giardino della scuola.  Full immersion di 4 ore</t>
  </si>
  <si>
    <t>Clima e meteorologia.  Full immersion di 4 ore</t>
  </si>
  <si>
    <t>Il metodo scientifico: esempi pratici di applicazione in esperienze in giardino.  Full immersion di 4 ore</t>
  </si>
  <si>
    <t>NOTA: 
IL SERVIZIO DI INSTALLAZIONE SARA’ QUANTIFICATO A SECONDA DEL MATERIALE SCELTO.
E’ POSSIBILE EFFETTUARE SOPRALLUOGHI PER PREVENTIVI PERSONALIZZATI PER IRRIGAZIONE, MOVIMENTAZIONE TERRA, INSTALLAZIONE ECC..</t>
  </si>
  <si>
    <t>TOTALE</t>
  </si>
  <si>
    <t>CONTATTACI E CHIEDI UN PREVENTIVO SU MISURA!!!</t>
  </si>
  <si>
    <t xml:space="preserve">N.2 sensore IOT Lorawan® per rilevazione Temperatura e umidità dell’aria </t>
  </si>
  <si>
    <t>N.2 sensore IOT Lorawan® per rilevazione umidità, conduttività e tempera-tura del terreno</t>
  </si>
  <si>
    <t>N.3 canone annuale per  manutenzione sensori e piattaforma in cloud</t>
  </si>
  <si>
    <t xml:space="preserve">N.2 Gateway Lorawan Indoor con antenna esterna </t>
  </si>
  <si>
    <t xml:space="preserve">IL KIT SENSORISTICA PROPOSTO E' A TITOLO ESEMPLIFICATIVO E PUO' ESSERE PERSONALIZZATO CON DIVERSE TIPOLOGIE DI SENSORI. </t>
  </si>
  <si>
    <t>TUTTI I PREZZI SONO IVA ESCLUSA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</si>
</sst>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u val="singleAccounting"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0" fillId="10" borderId="1" xfId="0" applyFill="1" applyBorder="1"/>
    <xf numFmtId="0" fontId="0" fillId="9" borderId="1" xfId="0" applyFill="1" applyBorder="1"/>
    <xf numFmtId="164" fontId="0" fillId="0" borderId="1" xfId="1" applyFont="1" applyBorder="1"/>
    <xf numFmtId="0" fontId="0" fillId="2" borderId="1" xfId="0" applyFill="1" applyBorder="1"/>
    <xf numFmtId="0" fontId="0" fillId="2" borderId="1" xfId="0" applyFill="1" applyBorder="1" applyAlignment="1">
      <alignment vertical="top" wrapText="1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vertical="top" wrapText="1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11" borderId="1" xfId="0" applyFill="1" applyBorder="1"/>
    <xf numFmtId="0" fontId="0" fillId="11" borderId="1" xfId="0" applyFill="1" applyBorder="1" applyAlignment="1">
      <alignment vertical="top" wrapText="1"/>
    </xf>
    <xf numFmtId="0" fontId="0" fillId="12" borderId="1" xfId="0" applyFill="1" applyBorder="1"/>
    <xf numFmtId="0" fontId="0" fillId="0" borderId="1" xfId="0" applyBorder="1" applyAlignment="1">
      <alignment horizontal="justify" vertical="top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4" fontId="0" fillId="0" borderId="3" xfId="1" applyFont="1" applyBorder="1"/>
    <xf numFmtId="0" fontId="0" fillId="0" borderId="0" xfId="0" applyAlignment="1">
      <alignment wrapText="1"/>
    </xf>
    <xf numFmtId="0" fontId="0" fillId="10" borderId="1" xfId="0" applyFill="1" applyBorder="1" applyAlignment="1">
      <alignment wrapText="1"/>
    </xf>
    <xf numFmtId="164" fontId="0" fillId="0" borderId="1" xfId="1" applyFont="1" applyBorder="1" applyAlignment="1"/>
    <xf numFmtId="0" fontId="0" fillId="0" borderId="0" xfId="0" applyAlignment="1">
      <alignment vertical="center"/>
    </xf>
    <xf numFmtId="164" fontId="4" fillId="0" borderId="0" xfId="0" applyNumberFormat="1" applyFont="1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</cellXfs>
  <cellStyles count="3">
    <cellStyle name="Normale" xfId="0" builtinId="0"/>
    <cellStyle name="Valuta" xfId="1" builtinId="4"/>
    <cellStyle name="Valuta 2" xfId="2" xr:uid="{BDF68394-CA3A-4267-BECD-9F8246932065}"/>
  </cellStyles>
  <dxfs count="0"/>
  <tableStyles count="0" defaultTableStyle="TableStyleMedium2" defaultPivotStyle="PivotStyleLight16"/>
  <colors>
    <mruColors>
      <color rgb="FFFF9999"/>
      <color rgb="FF99FFCC"/>
      <color rgb="FFCCFFFF"/>
      <color rgb="FFCCFF66"/>
      <color rgb="FF99FF99"/>
      <color rgb="FFFF99FF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7.jpeg"/><Relationship Id="rId26" Type="http://schemas.openxmlformats.org/officeDocument/2006/relationships/image" Target="../media/image25.JPG"/><Relationship Id="rId39" Type="http://schemas.openxmlformats.org/officeDocument/2006/relationships/image" Target="../media/image38.JPG"/><Relationship Id="rId3" Type="http://schemas.openxmlformats.org/officeDocument/2006/relationships/image" Target="../media/image3.emf"/><Relationship Id="rId21" Type="http://schemas.openxmlformats.org/officeDocument/2006/relationships/image" Target="../media/image20.JPG"/><Relationship Id="rId34" Type="http://schemas.openxmlformats.org/officeDocument/2006/relationships/image" Target="../media/image33.JPG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17" Type="http://schemas.openxmlformats.org/officeDocument/2006/relationships/image" Target="../media/image16.emf"/><Relationship Id="rId25" Type="http://schemas.openxmlformats.org/officeDocument/2006/relationships/image" Target="../media/image24.JPG"/><Relationship Id="rId33" Type="http://schemas.openxmlformats.org/officeDocument/2006/relationships/image" Target="../media/image32.JPG"/><Relationship Id="rId38" Type="http://schemas.openxmlformats.org/officeDocument/2006/relationships/image" Target="../media/image37.JPG"/><Relationship Id="rId2" Type="http://schemas.openxmlformats.org/officeDocument/2006/relationships/image" Target="../media/image2.emf"/><Relationship Id="rId16" Type="http://schemas.openxmlformats.org/officeDocument/2006/relationships/image" Target="../media/image15.emf"/><Relationship Id="rId20" Type="http://schemas.openxmlformats.org/officeDocument/2006/relationships/image" Target="../media/image19.jpeg"/><Relationship Id="rId29" Type="http://schemas.openxmlformats.org/officeDocument/2006/relationships/image" Target="../media/image28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3.JPG"/><Relationship Id="rId32" Type="http://schemas.openxmlformats.org/officeDocument/2006/relationships/image" Target="../media/image31.JPG"/><Relationship Id="rId37" Type="http://schemas.openxmlformats.org/officeDocument/2006/relationships/image" Target="../media/image36.JPG"/><Relationship Id="rId5" Type="http://schemas.openxmlformats.org/officeDocument/2006/relationships/image" Target="../media/image5.jpeg"/><Relationship Id="rId15" Type="http://schemas.openxmlformats.org/officeDocument/2006/relationships/image" Target="../media/image14.emf"/><Relationship Id="rId23" Type="http://schemas.openxmlformats.org/officeDocument/2006/relationships/image" Target="../media/image22.JPG"/><Relationship Id="rId28" Type="http://schemas.openxmlformats.org/officeDocument/2006/relationships/image" Target="../media/image27.JPG"/><Relationship Id="rId36" Type="http://schemas.openxmlformats.org/officeDocument/2006/relationships/image" Target="../media/image35.JPG"/><Relationship Id="rId10" Type="http://schemas.openxmlformats.org/officeDocument/2006/relationships/image" Target="../media/image10.jpeg"/><Relationship Id="rId19" Type="http://schemas.openxmlformats.org/officeDocument/2006/relationships/image" Target="../media/image18.emf"/><Relationship Id="rId31" Type="http://schemas.openxmlformats.org/officeDocument/2006/relationships/image" Target="../media/image30.JPG"/><Relationship Id="rId4" Type="http://schemas.openxmlformats.org/officeDocument/2006/relationships/image" Target="../media/image4.emf"/><Relationship Id="rId9" Type="http://schemas.openxmlformats.org/officeDocument/2006/relationships/image" Target="../media/image9.jpeg"/><Relationship Id="rId14" Type="http://schemas.openxmlformats.org/officeDocument/2006/relationships/image" Target="https://media.brycus.es/c/product/huerto-de-madera-box-varios-modelos-hortalia-520x520_sz06qib.jpg" TargetMode="External"/><Relationship Id="rId22" Type="http://schemas.openxmlformats.org/officeDocument/2006/relationships/image" Target="../media/image21.JPG"/><Relationship Id="rId27" Type="http://schemas.openxmlformats.org/officeDocument/2006/relationships/image" Target="../media/image26.JPG"/><Relationship Id="rId30" Type="http://schemas.openxmlformats.org/officeDocument/2006/relationships/image" Target="../media/image29.JPG"/><Relationship Id="rId35" Type="http://schemas.openxmlformats.org/officeDocument/2006/relationships/image" Target="../media/image3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0</xdr:row>
      <xdr:rowOff>114300</xdr:rowOff>
    </xdr:from>
    <xdr:to>
      <xdr:col>3</xdr:col>
      <xdr:colOff>1123950</xdr:colOff>
      <xdr:row>0</xdr:row>
      <xdr:rowOff>1114425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6E4341-7AB7-AA89-98A3-18E15827F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0" t="29515" r="2960" b="28854"/>
        <a:stretch>
          <a:fillRect/>
        </a:stretch>
      </xdr:blipFill>
      <xdr:spPr bwMode="auto">
        <a:xfrm>
          <a:off x="3409950" y="114300"/>
          <a:ext cx="31718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457201</xdr:colOff>
      <xdr:row>3</xdr:row>
      <xdr:rowOff>85725</xdr:rowOff>
    </xdr:from>
    <xdr:to>
      <xdr:col>0</xdr:col>
      <xdr:colOff>1314451</xdr:colOff>
      <xdr:row>4</xdr:row>
      <xdr:rowOff>240978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84D9236-8082-AB7D-0CA3-BC746A539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1704975"/>
          <a:ext cx="857250" cy="5362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361950</xdr:colOff>
      <xdr:row>4</xdr:row>
      <xdr:rowOff>314325</xdr:rowOff>
    </xdr:from>
    <xdr:to>
      <xdr:col>0</xdr:col>
      <xdr:colOff>604755</xdr:colOff>
      <xdr:row>6</xdr:row>
      <xdr:rowOff>219075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E1271D9-B8B7-74A8-475B-6DBB6323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13" r="32370"/>
        <a:stretch/>
      </xdr:blipFill>
      <xdr:spPr bwMode="auto">
        <a:xfrm>
          <a:off x="361950" y="2314575"/>
          <a:ext cx="242805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800102</xdr:colOff>
      <xdr:row>4</xdr:row>
      <xdr:rowOff>295276</xdr:rowOff>
    </xdr:from>
    <xdr:to>
      <xdr:col>0</xdr:col>
      <xdr:colOff>1429723</xdr:colOff>
      <xdr:row>6</xdr:row>
      <xdr:rowOff>285750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6614162-A17A-B1DD-4CC5-94FF8561D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12" t="23888" r="24291" b="16598"/>
        <a:stretch/>
      </xdr:blipFill>
      <xdr:spPr bwMode="auto">
        <a:xfrm>
          <a:off x="800102" y="2295526"/>
          <a:ext cx="629621" cy="7524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247650</xdr:colOff>
      <xdr:row>8</xdr:row>
      <xdr:rowOff>114300</xdr:rowOff>
    </xdr:from>
    <xdr:to>
      <xdr:col>0</xdr:col>
      <xdr:colOff>1489189</xdr:colOff>
      <xdr:row>8</xdr:row>
      <xdr:rowOff>1402080</xdr:rowOff>
    </xdr:to>
    <xdr:pic>
      <xdr:nvPicPr>
        <xdr:cNvPr id="6" name="Immagine 5" descr="Immagine che contiene terra, serra, esterni, verdura&#10;&#10;Descrizione generata automaticamente">
          <a:extLst>
            <a:ext uri="{FF2B5EF4-FFF2-40B4-BE49-F238E27FC236}">
              <a16:creationId xmlns:a16="http://schemas.microsoft.com/office/drawing/2014/main" id="{9069407C-BD3F-128A-F995-1E806FB4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448050"/>
          <a:ext cx="1241539" cy="128778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</xdr:row>
      <xdr:rowOff>161925</xdr:rowOff>
    </xdr:from>
    <xdr:to>
      <xdr:col>0</xdr:col>
      <xdr:colOff>1671697</xdr:colOff>
      <xdr:row>9</xdr:row>
      <xdr:rowOff>1372870</xdr:rowOff>
    </xdr:to>
    <xdr:pic>
      <xdr:nvPicPr>
        <xdr:cNvPr id="7" name="Immagine 6" descr="Immagine che contiene erba, tavolo, set&#10;&#10;Descrizione generata automaticamente">
          <a:extLst>
            <a:ext uri="{FF2B5EF4-FFF2-40B4-BE49-F238E27FC236}">
              <a16:creationId xmlns:a16="http://schemas.microsoft.com/office/drawing/2014/main" id="{66B6E617-34C2-5A75-FCCD-1EC483D7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019675"/>
          <a:ext cx="1576447" cy="1210945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</xdr:colOff>
      <xdr:row>10</xdr:row>
      <xdr:rowOff>201705</xdr:rowOff>
    </xdr:from>
    <xdr:to>
      <xdr:col>0</xdr:col>
      <xdr:colOff>1689325</xdr:colOff>
      <xdr:row>10</xdr:row>
      <xdr:rowOff>1374401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72E2939A-7306-D405-C4FF-E8640E008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40" t="12762" r="12067" b="31676"/>
        <a:stretch/>
      </xdr:blipFill>
      <xdr:spPr bwMode="auto">
        <a:xfrm>
          <a:off x="89647" y="6589058"/>
          <a:ext cx="1599678" cy="11726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302559</xdr:colOff>
      <xdr:row>11</xdr:row>
      <xdr:rowOff>17588</xdr:rowOff>
    </xdr:from>
    <xdr:to>
      <xdr:col>0</xdr:col>
      <xdr:colOff>1378324</xdr:colOff>
      <xdr:row>11</xdr:row>
      <xdr:rowOff>1494155</xdr:rowOff>
    </xdr:to>
    <xdr:pic>
      <xdr:nvPicPr>
        <xdr:cNvPr id="9" name="Immagine 8" descr="Immagine che contiene testo, erba, esterni&#10;&#10;Descrizione generata automaticamente">
          <a:extLst>
            <a:ext uri="{FF2B5EF4-FFF2-40B4-BE49-F238E27FC236}">
              <a16:creationId xmlns:a16="http://schemas.microsoft.com/office/drawing/2014/main" id="{CC995B4A-BFF5-10CF-63B9-6AC48CF30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163"/>
        <a:stretch/>
      </xdr:blipFill>
      <xdr:spPr bwMode="auto">
        <a:xfrm>
          <a:off x="302559" y="7928941"/>
          <a:ext cx="1075765" cy="14765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13</xdr:row>
      <xdr:rowOff>224118</xdr:rowOff>
    </xdr:from>
    <xdr:to>
      <xdr:col>0</xdr:col>
      <xdr:colOff>1795572</xdr:colOff>
      <xdr:row>13</xdr:row>
      <xdr:rowOff>1143000</xdr:rowOff>
    </xdr:to>
    <xdr:pic>
      <xdr:nvPicPr>
        <xdr:cNvPr id="11" name="Immagine 10" descr="Outsunny Serra a Tunnel per Orto in PE e Acciaio, Serra da Giardino con Porta Avvolgibile e 6 Finestre, 347x300x200cm - 1">
          <a:extLst>
            <a:ext uri="{FF2B5EF4-FFF2-40B4-BE49-F238E27FC236}">
              <a16:creationId xmlns:a16="http://schemas.microsoft.com/office/drawing/2014/main" id="{60F0A980-A5B4-9E74-1B4B-A862D4C6F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" t="24901" r="1172" b="25140"/>
        <a:stretch/>
      </xdr:blipFill>
      <xdr:spPr bwMode="auto">
        <a:xfrm>
          <a:off x="1" y="11183471"/>
          <a:ext cx="1797812" cy="9188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425824</xdr:colOff>
      <xdr:row>15</xdr:row>
      <xdr:rowOff>33620</xdr:rowOff>
    </xdr:from>
    <xdr:to>
      <xdr:col>0</xdr:col>
      <xdr:colOff>1134535</xdr:colOff>
      <xdr:row>15</xdr:row>
      <xdr:rowOff>1445560</xdr:rowOff>
    </xdr:to>
    <xdr:pic>
      <xdr:nvPicPr>
        <xdr:cNvPr id="12" name="Immagine 11" descr="Immagine che contiene interni, carretto&#10;&#10;Descrizione generata automaticamente">
          <a:extLst>
            <a:ext uri="{FF2B5EF4-FFF2-40B4-BE49-F238E27FC236}">
              <a16:creationId xmlns:a16="http://schemas.microsoft.com/office/drawing/2014/main" id="{D8280232-7054-473F-FB27-06B39AAE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2707473"/>
          <a:ext cx="708711" cy="1411940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369793</xdr:colOff>
      <xdr:row>18</xdr:row>
      <xdr:rowOff>67235</xdr:rowOff>
    </xdr:from>
    <xdr:to>
      <xdr:col>0</xdr:col>
      <xdr:colOff>1445558</xdr:colOff>
      <xdr:row>18</xdr:row>
      <xdr:rowOff>1478197</xdr:rowOff>
    </xdr:to>
    <xdr:pic>
      <xdr:nvPicPr>
        <xdr:cNvPr id="14" name="Immagine 13" descr="vidaXL Compostiera da Giardino a Doghe 80x50x100cm in Pino Impregnato">
          <a:extLst>
            <a:ext uri="{FF2B5EF4-FFF2-40B4-BE49-F238E27FC236}">
              <a16:creationId xmlns:a16="http://schemas.microsoft.com/office/drawing/2014/main" id="{8FE04C7F-53B1-818B-B839-A2BA1BB8E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0" r="11500"/>
        <a:stretch/>
      </xdr:blipFill>
      <xdr:spPr bwMode="auto">
        <a:xfrm>
          <a:off x="369793" y="15979588"/>
          <a:ext cx="1075765" cy="14109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33618</xdr:colOff>
      <xdr:row>22</xdr:row>
      <xdr:rowOff>246532</xdr:rowOff>
    </xdr:from>
    <xdr:to>
      <xdr:col>0</xdr:col>
      <xdr:colOff>1736698</xdr:colOff>
      <xdr:row>22</xdr:row>
      <xdr:rowOff>1131796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1FDFCE3F-5C74-D421-AA28-EA537B57F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20921385"/>
          <a:ext cx="1703080" cy="8852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112059</xdr:colOff>
      <xdr:row>23</xdr:row>
      <xdr:rowOff>145678</xdr:rowOff>
    </xdr:from>
    <xdr:to>
      <xdr:col>0</xdr:col>
      <xdr:colOff>1686110</xdr:colOff>
      <xdr:row>23</xdr:row>
      <xdr:rowOff>1109383</xdr:rowOff>
    </xdr:to>
    <xdr:pic>
      <xdr:nvPicPr>
        <xdr:cNvPr id="18" name="Immagine 17" descr="Orto di legno Box vari modelli Hortalia">
          <a:extLst>
            <a:ext uri="{FF2B5EF4-FFF2-40B4-BE49-F238E27FC236}">
              <a16:creationId xmlns:a16="http://schemas.microsoft.com/office/drawing/2014/main" id="{FDEB50B8-C55F-CA5E-86F4-27B0EBBE4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22344531"/>
          <a:ext cx="1574051" cy="963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89647</xdr:colOff>
      <xdr:row>24</xdr:row>
      <xdr:rowOff>201706</xdr:rowOff>
    </xdr:from>
    <xdr:to>
      <xdr:col>0</xdr:col>
      <xdr:colOff>1663698</xdr:colOff>
      <xdr:row>24</xdr:row>
      <xdr:rowOff>1165411</xdr:rowOff>
    </xdr:to>
    <xdr:pic>
      <xdr:nvPicPr>
        <xdr:cNvPr id="19" name="Immagine 18" descr="Orto di legno Box vari modelli Hortalia">
          <a:extLst>
            <a:ext uri="{FF2B5EF4-FFF2-40B4-BE49-F238E27FC236}">
              <a16:creationId xmlns:a16="http://schemas.microsoft.com/office/drawing/2014/main" id="{E257BCD3-C7A7-4CA1-818F-8DA7EE97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3924559"/>
          <a:ext cx="1574051" cy="963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100853</xdr:colOff>
      <xdr:row>25</xdr:row>
      <xdr:rowOff>179294</xdr:rowOff>
    </xdr:from>
    <xdr:to>
      <xdr:col>0</xdr:col>
      <xdr:colOff>1674904</xdr:colOff>
      <xdr:row>25</xdr:row>
      <xdr:rowOff>1142999</xdr:rowOff>
    </xdr:to>
    <xdr:pic>
      <xdr:nvPicPr>
        <xdr:cNvPr id="20" name="Immagine 19" descr="Orto di legno Box vari modelli Hortalia">
          <a:extLst>
            <a:ext uri="{FF2B5EF4-FFF2-40B4-BE49-F238E27FC236}">
              <a16:creationId xmlns:a16="http://schemas.microsoft.com/office/drawing/2014/main" id="{A319BE63-AE40-4D9F-A704-0AA3F6E0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25426147"/>
          <a:ext cx="1574051" cy="963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123265</xdr:colOff>
      <xdr:row>26</xdr:row>
      <xdr:rowOff>156883</xdr:rowOff>
    </xdr:from>
    <xdr:to>
      <xdr:col>0</xdr:col>
      <xdr:colOff>1697316</xdr:colOff>
      <xdr:row>26</xdr:row>
      <xdr:rowOff>1120588</xdr:rowOff>
    </xdr:to>
    <xdr:pic>
      <xdr:nvPicPr>
        <xdr:cNvPr id="21" name="Immagine 20" descr="Orto di legno Box vari modelli Hortalia">
          <a:extLst>
            <a:ext uri="{FF2B5EF4-FFF2-40B4-BE49-F238E27FC236}">
              <a16:creationId xmlns:a16="http://schemas.microsoft.com/office/drawing/2014/main" id="{A0E179F3-933C-4B51-8548-C8EEC58E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26927736"/>
          <a:ext cx="1574051" cy="963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89647</xdr:colOff>
      <xdr:row>27</xdr:row>
      <xdr:rowOff>156882</xdr:rowOff>
    </xdr:from>
    <xdr:to>
      <xdr:col>0</xdr:col>
      <xdr:colOff>1663698</xdr:colOff>
      <xdr:row>27</xdr:row>
      <xdr:rowOff>1120587</xdr:rowOff>
    </xdr:to>
    <xdr:pic>
      <xdr:nvPicPr>
        <xdr:cNvPr id="22" name="Immagine 21" descr="Orto di legno Box vari modelli Hortalia">
          <a:extLst>
            <a:ext uri="{FF2B5EF4-FFF2-40B4-BE49-F238E27FC236}">
              <a16:creationId xmlns:a16="http://schemas.microsoft.com/office/drawing/2014/main" id="{0867872A-4F01-4FD0-BAA4-B7DB01F4E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8451735"/>
          <a:ext cx="1574051" cy="963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111580</xdr:colOff>
      <xdr:row>47</xdr:row>
      <xdr:rowOff>87086</xdr:rowOff>
    </xdr:from>
    <xdr:to>
      <xdr:col>0</xdr:col>
      <xdr:colOff>1743075</xdr:colOff>
      <xdr:row>47</xdr:row>
      <xdr:rowOff>1467582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B9E3FAC7-38FF-7C86-FE03-B23F49620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80" y="55046336"/>
          <a:ext cx="1631495" cy="13804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49</xdr:row>
      <xdr:rowOff>193222</xdr:rowOff>
    </xdr:from>
    <xdr:to>
      <xdr:col>0</xdr:col>
      <xdr:colOff>1733549</xdr:colOff>
      <xdr:row>49</xdr:row>
      <xdr:rowOff>1298890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id="{CEEEFC85-4478-A75D-1DB2-5A6854DC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866972"/>
          <a:ext cx="1619249" cy="11056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272143</xdr:colOff>
      <xdr:row>50</xdr:row>
      <xdr:rowOff>14807</xdr:rowOff>
    </xdr:from>
    <xdr:to>
      <xdr:col>0</xdr:col>
      <xdr:colOff>1415143</xdr:colOff>
      <xdr:row>51</xdr:row>
      <xdr:rowOff>13607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id="{9C5C5D17-A60C-810A-3F83-42C153548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58022057"/>
          <a:ext cx="1143000" cy="1522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843644</xdr:colOff>
      <xdr:row>52</xdr:row>
      <xdr:rowOff>775605</xdr:rowOff>
    </xdr:from>
    <xdr:to>
      <xdr:col>0</xdr:col>
      <xdr:colOff>1795374</xdr:colOff>
      <xdr:row>52</xdr:row>
      <xdr:rowOff>1455963</xdr:rowOff>
    </xdr:to>
    <xdr:pic>
      <xdr:nvPicPr>
        <xdr:cNvPr id="44" name="Immagine 43" descr="maker kit">
          <a:extLst>
            <a:ext uri="{FF2B5EF4-FFF2-40B4-BE49-F238E27FC236}">
              <a16:creationId xmlns:a16="http://schemas.microsoft.com/office/drawing/2014/main" id="{90CED186-EC84-37CE-B8CB-046C35AD3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0" r="4505"/>
        <a:stretch/>
      </xdr:blipFill>
      <xdr:spPr bwMode="auto">
        <a:xfrm>
          <a:off x="843644" y="60497355"/>
          <a:ext cx="951730" cy="6803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40823</xdr:colOff>
      <xdr:row>52</xdr:row>
      <xdr:rowOff>54428</xdr:rowOff>
    </xdr:from>
    <xdr:to>
      <xdr:col>0</xdr:col>
      <xdr:colOff>1130263</xdr:colOff>
      <xdr:row>52</xdr:row>
      <xdr:rowOff>1142999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id="{D4EFBF5C-E620-F9C5-F253-E43862025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47" b="3313"/>
        <a:stretch/>
      </xdr:blipFill>
      <xdr:spPr bwMode="auto">
        <a:xfrm>
          <a:off x="40823" y="59776178"/>
          <a:ext cx="1089440" cy="10885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44825</xdr:colOff>
      <xdr:row>21</xdr:row>
      <xdr:rowOff>134471</xdr:rowOff>
    </xdr:from>
    <xdr:ext cx="1629826" cy="1131794"/>
    <xdr:pic>
      <xdr:nvPicPr>
        <xdr:cNvPr id="45" name="Immagine 44">
          <a:extLst>
            <a:ext uri="{FF2B5EF4-FFF2-40B4-BE49-F238E27FC236}">
              <a16:creationId xmlns:a16="http://schemas.microsoft.com/office/drawing/2014/main" id="{498550A1-7092-49EC-9AB4-B11F1AF1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5" y="19279721"/>
          <a:ext cx="1629826" cy="113179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47626</xdr:colOff>
      <xdr:row>12</xdr:row>
      <xdr:rowOff>47625</xdr:rowOff>
    </xdr:from>
    <xdr:to>
      <xdr:col>0</xdr:col>
      <xdr:colOff>1800226</xdr:colOff>
      <xdr:row>12</xdr:row>
      <xdr:rowOff>1491850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8D5CD2C0-13F0-791B-D658-5DBFE73E2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9667875"/>
          <a:ext cx="1752600" cy="14442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16</xdr:row>
      <xdr:rowOff>57151</xdr:rowOff>
    </xdr:from>
    <xdr:to>
      <xdr:col>0</xdr:col>
      <xdr:colOff>1636659</xdr:colOff>
      <xdr:row>16</xdr:row>
      <xdr:rowOff>1504951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id="{E841B327-6C1B-AE34-0BC2-A2185643A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4439901"/>
          <a:ext cx="1436634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19</xdr:row>
      <xdr:rowOff>28576</xdr:rowOff>
    </xdr:from>
    <xdr:to>
      <xdr:col>0</xdr:col>
      <xdr:colOff>1600200</xdr:colOff>
      <xdr:row>19</xdr:row>
      <xdr:rowOff>1507940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id="{C9E86112-06FF-2F7A-97CF-4388FBEBD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649826"/>
          <a:ext cx="1381125" cy="147936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28</xdr:row>
      <xdr:rowOff>19050</xdr:rowOff>
    </xdr:from>
    <xdr:to>
      <xdr:col>0</xdr:col>
      <xdr:colOff>1647825</xdr:colOff>
      <xdr:row>28</xdr:row>
      <xdr:rowOff>1504950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id="{0C53FD3C-4078-D709-2AF0-714972620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0022800"/>
          <a:ext cx="148590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</xdr:row>
      <xdr:rowOff>190500</xdr:rowOff>
    </xdr:from>
    <xdr:to>
      <xdr:col>0</xdr:col>
      <xdr:colOff>1800225</xdr:colOff>
      <xdr:row>29</xdr:row>
      <xdr:rowOff>1351901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id="{EFEB54FA-847B-5755-D69A-17A2850B3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1718250"/>
          <a:ext cx="1762125" cy="11614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31</xdr:row>
      <xdr:rowOff>95250</xdr:rowOff>
    </xdr:from>
    <xdr:to>
      <xdr:col>0</xdr:col>
      <xdr:colOff>1819276</xdr:colOff>
      <xdr:row>31</xdr:row>
      <xdr:rowOff>1402500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id="{19045F36-2C89-B544-C625-E15914BF2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33337500"/>
          <a:ext cx="1790700" cy="1307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32</xdr:row>
      <xdr:rowOff>180975</xdr:rowOff>
    </xdr:from>
    <xdr:to>
      <xdr:col>0</xdr:col>
      <xdr:colOff>1828624</xdr:colOff>
      <xdr:row>32</xdr:row>
      <xdr:rowOff>1333500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id="{0DD504AA-5095-56B8-F6BA-100CEF3B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34947225"/>
          <a:ext cx="1819098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33</xdr:row>
      <xdr:rowOff>28576</xdr:rowOff>
    </xdr:from>
    <xdr:to>
      <xdr:col>0</xdr:col>
      <xdr:colOff>1647825</xdr:colOff>
      <xdr:row>33</xdr:row>
      <xdr:rowOff>1503612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5A8E7291-4930-4461-C1CE-EFE85A4C0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6318826"/>
          <a:ext cx="1438275" cy="1475036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34</xdr:row>
      <xdr:rowOff>28575</xdr:rowOff>
    </xdr:from>
    <xdr:to>
      <xdr:col>0</xdr:col>
      <xdr:colOff>1476376</xdr:colOff>
      <xdr:row>34</xdr:row>
      <xdr:rowOff>1506558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9906B342-9A17-6D73-89DC-DFD1C02FC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37842825"/>
          <a:ext cx="1104900" cy="14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35</xdr:row>
      <xdr:rowOff>19051</xdr:rowOff>
    </xdr:from>
    <xdr:to>
      <xdr:col>0</xdr:col>
      <xdr:colOff>1631267</xdr:colOff>
      <xdr:row>35</xdr:row>
      <xdr:rowOff>1514475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DB095448-B80A-DD18-90EB-68EC8F12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9357301"/>
          <a:ext cx="1383617" cy="14954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46</xdr:row>
      <xdr:rowOff>28575</xdr:rowOff>
    </xdr:from>
    <xdr:to>
      <xdr:col>0</xdr:col>
      <xdr:colOff>1428751</xdr:colOff>
      <xdr:row>46</xdr:row>
      <xdr:rowOff>1520404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0950A73F-4885-6C1A-EBA6-3B99F0B30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3463825"/>
          <a:ext cx="1047750" cy="149182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45</xdr:row>
      <xdr:rowOff>28575</xdr:rowOff>
    </xdr:from>
    <xdr:to>
      <xdr:col>0</xdr:col>
      <xdr:colOff>1438275</xdr:colOff>
      <xdr:row>45</xdr:row>
      <xdr:rowOff>1516052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EF5E5584-E49A-0DF4-B0D8-451D61F44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1939825"/>
          <a:ext cx="1057275" cy="14874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43</xdr:row>
      <xdr:rowOff>123825</xdr:rowOff>
    </xdr:from>
    <xdr:to>
      <xdr:col>0</xdr:col>
      <xdr:colOff>1783965</xdr:colOff>
      <xdr:row>43</xdr:row>
      <xdr:rowOff>1476375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7AFCFAE6-6CA8-9E8F-327C-ED70C87A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0320575"/>
          <a:ext cx="1707765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42</xdr:row>
      <xdr:rowOff>28576</xdr:rowOff>
    </xdr:from>
    <xdr:to>
      <xdr:col>0</xdr:col>
      <xdr:colOff>1517797</xdr:colOff>
      <xdr:row>42</xdr:row>
      <xdr:rowOff>1495425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id="{7B68053A-5A4B-0ECC-B0F9-758C61D95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8701326"/>
          <a:ext cx="1193947" cy="146684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41</xdr:row>
      <xdr:rowOff>28575</xdr:rowOff>
    </xdr:from>
    <xdr:to>
      <xdr:col>0</xdr:col>
      <xdr:colOff>1571625</xdr:colOff>
      <xdr:row>41</xdr:row>
      <xdr:rowOff>1495650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id="{9DF26EB6-DA7B-1DE6-52E8-BE8B44FF1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7177325"/>
          <a:ext cx="1304925" cy="146707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38</xdr:row>
      <xdr:rowOff>28575</xdr:rowOff>
    </xdr:from>
    <xdr:to>
      <xdr:col>0</xdr:col>
      <xdr:colOff>1514475</xdr:colOff>
      <xdr:row>38</xdr:row>
      <xdr:rowOff>1508982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id="{F8676562-B63D-20F9-45B3-45180F17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2605325"/>
          <a:ext cx="1190625" cy="148040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37</xdr:row>
      <xdr:rowOff>123825</xdr:rowOff>
    </xdr:from>
    <xdr:to>
      <xdr:col>0</xdr:col>
      <xdr:colOff>1790700</xdr:colOff>
      <xdr:row>37</xdr:row>
      <xdr:rowOff>1348212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32B5334B-6AEA-A0DB-31E2-4CD518670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1176575"/>
          <a:ext cx="1724025" cy="122438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39</xdr:row>
      <xdr:rowOff>57151</xdr:rowOff>
    </xdr:from>
    <xdr:to>
      <xdr:col>0</xdr:col>
      <xdr:colOff>1543050</xdr:colOff>
      <xdr:row>39</xdr:row>
      <xdr:rowOff>1489878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13834CD8-DA6E-B4C2-7D1A-260EACD07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4157901"/>
          <a:ext cx="1304925" cy="1432727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40</xdr:row>
      <xdr:rowOff>57151</xdr:rowOff>
    </xdr:from>
    <xdr:to>
      <xdr:col>0</xdr:col>
      <xdr:colOff>1571625</xdr:colOff>
      <xdr:row>40</xdr:row>
      <xdr:rowOff>1459771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45AD0A53-BEEA-9C56-76C8-EF4D8055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5681901"/>
          <a:ext cx="1304925" cy="140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BF75-108E-4840-A9FA-9FC99CD87655}">
  <dimension ref="A1:G65"/>
  <sheetViews>
    <sheetView tabSelected="1" topLeftCell="A46" zoomScaleNormal="100" workbookViewId="0">
      <selection activeCell="F50" sqref="F50"/>
    </sheetView>
  </sheetViews>
  <sheetFormatPr defaultRowHeight="15" x14ac:dyDescent="0.25"/>
  <cols>
    <col min="1" max="1" width="27.7109375" customWidth="1"/>
    <col min="2" max="2" width="46" customWidth="1"/>
    <col min="3" max="3" width="9" customWidth="1"/>
    <col min="4" max="4" width="26.85546875" customWidth="1"/>
    <col min="5" max="5" width="32.7109375" customWidth="1"/>
    <col min="6" max="6" width="60.28515625" customWidth="1"/>
  </cols>
  <sheetData>
    <row r="1" spans="1:7" ht="97.5" customHeight="1" x14ac:dyDescent="0.25">
      <c r="A1" s="33"/>
      <c r="B1" s="33"/>
      <c r="C1" s="33"/>
      <c r="D1" s="33"/>
      <c r="E1" s="33"/>
    </row>
    <row r="2" spans="1:7" x14ac:dyDescent="0.25">
      <c r="A2" s="2" t="s">
        <v>0</v>
      </c>
      <c r="B2" s="6" t="s">
        <v>1</v>
      </c>
      <c r="C2" s="4" t="s">
        <v>2</v>
      </c>
      <c r="D2" s="4" t="s">
        <v>3</v>
      </c>
      <c r="E2" s="4" t="s">
        <v>4</v>
      </c>
    </row>
    <row r="3" spans="1:7" ht="30" x14ac:dyDescent="0.25">
      <c r="A3" s="7"/>
      <c r="B3" s="29" t="s">
        <v>5</v>
      </c>
      <c r="C3" s="7"/>
      <c r="D3" s="7"/>
      <c r="E3" s="7"/>
    </row>
    <row r="4" spans="1:7" ht="30" customHeight="1" x14ac:dyDescent="0.25">
      <c r="A4" s="33"/>
      <c r="B4" s="3" t="s">
        <v>65</v>
      </c>
      <c r="C4" s="36">
        <v>0</v>
      </c>
      <c r="D4" s="34">
        <v>5900</v>
      </c>
      <c r="E4" s="34">
        <f>C4*D4</f>
        <v>0</v>
      </c>
      <c r="F4" s="28" t="s">
        <v>66</v>
      </c>
    </row>
    <row r="5" spans="1:7" ht="30" customHeight="1" x14ac:dyDescent="0.25">
      <c r="A5" s="33"/>
      <c r="B5" s="3" t="s">
        <v>62</v>
      </c>
      <c r="C5" s="37"/>
      <c r="D5" s="34"/>
      <c r="E5" s="34"/>
      <c r="F5" t="s">
        <v>61</v>
      </c>
    </row>
    <row r="6" spans="1:7" ht="30" customHeight="1" x14ac:dyDescent="0.25">
      <c r="A6" s="33"/>
      <c r="B6" s="3" t="s">
        <v>63</v>
      </c>
      <c r="C6" s="37"/>
      <c r="D6" s="34"/>
      <c r="E6" s="34"/>
    </row>
    <row r="7" spans="1:7" ht="30" customHeight="1" x14ac:dyDescent="0.25">
      <c r="A7" s="33"/>
      <c r="B7" s="3" t="s">
        <v>64</v>
      </c>
      <c r="C7" s="38"/>
      <c r="D7" s="34"/>
      <c r="E7" s="34"/>
    </row>
    <row r="8" spans="1:7" x14ac:dyDescent="0.25">
      <c r="A8" s="8"/>
      <c r="B8" s="8" t="s">
        <v>6</v>
      </c>
      <c r="C8" s="8"/>
      <c r="D8" s="8"/>
      <c r="E8" s="8"/>
      <c r="G8" s="31"/>
    </row>
    <row r="9" spans="1:7" ht="120" customHeight="1" x14ac:dyDescent="0.25">
      <c r="A9" s="1"/>
      <c r="B9" s="3" t="s">
        <v>9</v>
      </c>
      <c r="C9" s="1">
        <v>0</v>
      </c>
      <c r="D9" s="30">
        <v>530</v>
      </c>
      <c r="E9" s="9">
        <f>C9*D9</f>
        <v>0</v>
      </c>
    </row>
    <row r="10" spans="1:7" ht="120" customHeight="1" x14ac:dyDescent="0.25">
      <c r="A10" s="1"/>
      <c r="B10" s="3" t="s">
        <v>10</v>
      </c>
      <c r="C10" s="1">
        <v>0</v>
      </c>
      <c r="D10" s="9">
        <v>290</v>
      </c>
      <c r="E10" s="9">
        <f t="shared" ref="E10:E14" si="0">C10*D10</f>
        <v>0</v>
      </c>
    </row>
    <row r="11" spans="1:7" ht="120" customHeight="1" x14ac:dyDescent="0.25">
      <c r="A11" s="1"/>
      <c r="B11" s="3" t="s">
        <v>11</v>
      </c>
      <c r="C11" s="1">
        <v>0</v>
      </c>
      <c r="D11" s="9">
        <v>350</v>
      </c>
      <c r="E11" s="9">
        <f t="shared" si="0"/>
        <v>0</v>
      </c>
    </row>
    <row r="12" spans="1:7" ht="120" customHeight="1" x14ac:dyDescent="0.25">
      <c r="A12" s="1"/>
      <c r="B12" s="3" t="s">
        <v>12</v>
      </c>
      <c r="C12" s="1">
        <v>0</v>
      </c>
      <c r="D12" s="9">
        <v>190</v>
      </c>
      <c r="E12" s="9">
        <f t="shared" si="0"/>
        <v>0</v>
      </c>
    </row>
    <row r="13" spans="1:7" ht="120" customHeight="1" x14ac:dyDescent="0.25">
      <c r="A13" s="1"/>
      <c r="B13" s="3" t="s">
        <v>8</v>
      </c>
      <c r="C13" s="1">
        <v>0</v>
      </c>
      <c r="D13" s="9">
        <v>5440</v>
      </c>
      <c r="E13" s="9">
        <f t="shared" si="0"/>
        <v>0</v>
      </c>
    </row>
    <row r="14" spans="1:7" ht="120" customHeight="1" x14ac:dyDescent="0.25">
      <c r="A14" s="1"/>
      <c r="B14" s="3" t="s">
        <v>7</v>
      </c>
      <c r="C14" s="1">
        <v>0</v>
      </c>
      <c r="D14" s="9">
        <v>350</v>
      </c>
      <c r="E14" s="9">
        <f t="shared" si="0"/>
        <v>0</v>
      </c>
    </row>
    <row r="15" spans="1:7" ht="15" customHeight="1" x14ac:dyDescent="0.25">
      <c r="A15" s="10"/>
      <c r="B15" s="11" t="s">
        <v>13</v>
      </c>
      <c r="C15" s="10"/>
      <c r="D15" s="10"/>
      <c r="E15" s="10"/>
    </row>
    <row r="16" spans="1:7" ht="120" customHeight="1" x14ac:dyDescent="0.25">
      <c r="A16" s="1"/>
      <c r="B16" s="3" t="s">
        <v>14</v>
      </c>
      <c r="C16" s="1">
        <v>0</v>
      </c>
      <c r="D16" s="9">
        <v>350</v>
      </c>
      <c r="E16" s="9">
        <f>C16*D16</f>
        <v>0</v>
      </c>
    </row>
    <row r="17" spans="1:5" ht="120" customHeight="1" x14ac:dyDescent="0.25">
      <c r="A17" s="1"/>
      <c r="B17" s="3" t="s">
        <v>15</v>
      </c>
      <c r="C17" s="1">
        <v>0</v>
      </c>
      <c r="D17" s="9">
        <v>1150</v>
      </c>
      <c r="E17" s="9">
        <f>C17*D17</f>
        <v>0</v>
      </c>
    </row>
    <row r="18" spans="1:5" ht="15" customHeight="1" x14ac:dyDescent="0.25">
      <c r="A18" s="12"/>
      <c r="B18" s="12" t="s">
        <v>16</v>
      </c>
      <c r="C18" s="12"/>
      <c r="D18" s="12"/>
      <c r="E18" s="12"/>
    </row>
    <row r="19" spans="1:5" ht="120" customHeight="1" x14ac:dyDescent="0.25">
      <c r="A19" s="1"/>
      <c r="B19" s="3" t="s">
        <v>17</v>
      </c>
      <c r="C19" s="1">
        <v>0</v>
      </c>
      <c r="D19" s="9">
        <v>160</v>
      </c>
      <c r="E19" s="9">
        <f>C19*D19</f>
        <v>0</v>
      </c>
    </row>
    <row r="20" spans="1:5" ht="120" customHeight="1" x14ac:dyDescent="0.25">
      <c r="A20" s="1"/>
      <c r="B20" s="3" t="s">
        <v>18</v>
      </c>
      <c r="C20" s="1">
        <v>0</v>
      </c>
      <c r="D20" s="9">
        <v>590</v>
      </c>
      <c r="E20" s="9">
        <f t="shared" ref="E20" si="1">C20*D20</f>
        <v>0</v>
      </c>
    </row>
    <row r="21" spans="1:5" ht="15" customHeight="1" x14ac:dyDescent="0.25">
      <c r="A21" s="13"/>
      <c r="B21" s="14" t="s">
        <v>20</v>
      </c>
      <c r="C21" s="13"/>
      <c r="D21" s="13"/>
      <c r="E21" s="13"/>
    </row>
    <row r="22" spans="1:5" ht="120" customHeight="1" x14ac:dyDescent="0.25">
      <c r="A22" s="1"/>
      <c r="B22" s="3" t="s">
        <v>19</v>
      </c>
      <c r="C22" s="1">
        <v>0</v>
      </c>
      <c r="D22" s="9">
        <v>265</v>
      </c>
      <c r="E22" s="9">
        <f t="shared" ref="E22" si="2">C22*D22</f>
        <v>0</v>
      </c>
    </row>
    <row r="23" spans="1:5" ht="120" customHeight="1" x14ac:dyDescent="0.25">
      <c r="A23" s="1"/>
      <c r="B23" s="3" t="s">
        <v>21</v>
      </c>
      <c r="C23" s="1">
        <v>0</v>
      </c>
      <c r="D23" s="9">
        <v>985</v>
      </c>
      <c r="E23" s="9">
        <f>C23*D23</f>
        <v>0</v>
      </c>
    </row>
    <row r="24" spans="1:5" ht="120" customHeight="1" x14ac:dyDescent="0.25">
      <c r="A24" s="1"/>
      <c r="B24" s="3" t="s">
        <v>22</v>
      </c>
      <c r="C24" s="1">
        <v>0</v>
      </c>
      <c r="D24" s="9">
        <v>280</v>
      </c>
      <c r="E24" s="9">
        <f t="shared" ref="E24:E30" si="3">C24*D24</f>
        <v>0</v>
      </c>
    </row>
    <row r="25" spans="1:5" ht="120" customHeight="1" x14ac:dyDescent="0.25">
      <c r="A25" s="1"/>
      <c r="B25" s="3" t="s">
        <v>23</v>
      </c>
      <c r="C25" s="1">
        <v>0</v>
      </c>
      <c r="D25" s="9">
        <v>240</v>
      </c>
      <c r="E25" s="9">
        <f t="shared" si="3"/>
        <v>0</v>
      </c>
    </row>
    <row r="26" spans="1:5" ht="120" customHeight="1" x14ac:dyDescent="0.25">
      <c r="A26" s="1"/>
      <c r="B26" s="3" t="s">
        <v>24</v>
      </c>
      <c r="C26" s="1">
        <v>0</v>
      </c>
      <c r="D26" s="9">
        <v>390</v>
      </c>
      <c r="E26" s="9">
        <f t="shared" si="3"/>
        <v>0</v>
      </c>
    </row>
    <row r="27" spans="1:5" ht="120" customHeight="1" x14ac:dyDescent="0.25">
      <c r="A27" s="1"/>
      <c r="B27" s="3" t="s">
        <v>25</v>
      </c>
      <c r="C27" s="1">
        <v>0</v>
      </c>
      <c r="D27" s="9">
        <v>290</v>
      </c>
      <c r="E27" s="9">
        <f t="shared" si="3"/>
        <v>0</v>
      </c>
    </row>
    <row r="28" spans="1:5" ht="120" customHeight="1" x14ac:dyDescent="0.25">
      <c r="A28" s="1"/>
      <c r="B28" s="3" t="s">
        <v>26</v>
      </c>
      <c r="C28" s="1">
        <v>0</v>
      </c>
      <c r="D28" s="9">
        <v>340</v>
      </c>
      <c r="E28" s="9">
        <f t="shared" si="3"/>
        <v>0</v>
      </c>
    </row>
    <row r="29" spans="1:5" ht="120" customHeight="1" x14ac:dyDescent="0.25">
      <c r="A29" s="1"/>
      <c r="B29" s="3" t="s">
        <v>27</v>
      </c>
      <c r="C29" s="1">
        <v>0</v>
      </c>
      <c r="D29" s="9">
        <v>1898</v>
      </c>
      <c r="E29" s="9">
        <f t="shared" si="3"/>
        <v>0</v>
      </c>
    </row>
    <row r="30" spans="1:5" ht="120" customHeight="1" x14ac:dyDescent="0.25">
      <c r="A30" s="1"/>
      <c r="B30" s="3" t="s">
        <v>28</v>
      </c>
      <c r="C30" s="1">
        <v>0</v>
      </c>
      <c r="D30" s="9">
        <v>2190</v>
      </c>
      <c r="E30" s="9">
        <f t="shared" si="3"/>
        <v>0</v>
      </c>
    </row>
    <row r="31" spans="1:5" ht="15" customHeight="1" x14ac:dyDescent="0.25">
      <c r="A31" s="15"/>
      <c r="B31" s="15" t="s">
        <v>29</v>
      </c>
      <c r="C31" s="15"/>
      <c r="D31" s="15"/>
      <c r="E31" s="15"/>
    </row>
    <row r="32" spans="1:5" ht="120" customHeight="1" x14ac:dyDescent="0.25">
      <c r="A32" s="1"/>
      <c r="B32" s="3" t="s">
        <v>30</v>
      </c>
      <c r="C32" s="1">
        <v>0</v>
      </c>
      <c r="D32" s="9">
        <v>1240</v>
      </c>
      <c r="E32" s="9">
        <f>C32*D32</f>
        <v>0</v>
      </c>
    </row>
    <row r="33" spans="1:5" ht="120" customHeight="1" x14ac:dyDescent="0.25">
      <c r="A33" s="1"/>
      <c r="B33" s="3" t="s">
        <v>31</v>
      </c>
      <c r="C33" s="1">
        <v>0</v>
      </c>
      <c r="D33" s="9">
        <v>1250</v>
      </c>
      <c r="E33" s="9">
        <f t="shared" ref="E33:E36" si="4">C33*D33</f>
        <v>0</v>
      </c>
    </row>
    <row r="34" spans="1:5" ht="120" customHeight="1" x14ac:dyDescent="0.25">
      <c r="A34" s="1"/>
      <c r="B34" s="3" t="s">
        <v>32</v>
      </c>
      <c r="C34" s="1">
        <v>0</v>
      </c>
      <c r="D34" s="9">
        <v>2350</v>
      </c>
      <c r="E34" s="9">
        <f t="shared" si="4"/>
        <v>0</v>
      </c>
    </row>
    <row r="35" spans="1:5" ht="120" customHeight="1" x14ac:dyDescent="0.25">
      <c r="A35" s="1"/>
      <c r="B35" s="3" t="s">
        <v>33</v>
      </c>
      <c r="C35" s="1">
        <v>0</v>
      </c>
      <c r="D35" s="9">
        <v>2120</v>
      </c>
      <c r="E35" s="9">
        <f t="shared" si="4"/>
        <v>0</v>
      </c>
    </row>
    <row r="36" spans="1:5" ht="120" customHeight="1" x14ac:dyDescent="0.25">
      <c r="A36" s="1"/>
      <c r="B36" s="3" t="s">
        <v>34</v>
      </c>
      <c r="C36" s="1">
        <v>0</v>
      </c>
      <c r="D36" s="9">
        <v>1820</v>
      </c>
      <c r="E36" s="9">
        <f t="shared" si="4"/>
        <v>0</v>
      </c>
    </row>
    <row r="37" spans="1:5" ht="15" customHeight="1" x14ac:dyDescent="0.25">
      <c r="A37" s="16"/>
      <c r="B37" s="16" t="s">
        <v>35</v>
      </c>
      <c r="C37" s="16"/>
      <c r="D37" s="16"/>
      <c r="E37" s="16"/>
    </row>
    <row r="38" spans="1:5" ht="120" customHeight="1" x14ac:dyDescent="0.25">
      <c r="A38" s="1"/>
      <c r="B38" s="3" t="s">
        <v>36</v>
      </c>
      <c r="C38" s="1">
        <v>0</v>
      </c>
      <c r="D38" s="9">
        <v>79</v>
      </c>
      <c r="E38" s="9">
        <f>C38*D38</f>
        <v>0</v>
      </c>
    </row>
    <row r="39" spans="1:5" ht="120" customHeight="1" x14ac:dyDescent="0.25">
      <c r="A39" s="1"/>
      <c r="B39" s="3" t="s">
        <v>37</v>
      </c>
      <c r="C39" s="1">
        <v>0</v>
      </c>
      <c r="D39" s="9">
        <v>180</v>
      </c>
      <c r="E39" s="9">
        <f t="shared" ref="E39:E44" si="5">C39*D39</f>
        <v>0</v>
      </c>
    </row>
    <row r="40" spans="1:5" ht="120" customHeight="1" x14ac:dyDescent="0.25">
      <c r="A40" s="1"/>
      <c r="B40" s="3" t="s">
        <v>38</v>
      </c>
      <c r="C40" s="1">
        <v>0</v>
      </c>
      <c r="D40" s="9">
        <v>39</v>
      </c>
      <c r="E40" s="9">
        <f t="shared" si="5"/>
        <v>0</v>
      </c>
    </row>
    <row r="41" spans="1:5" ht="120" customHeight="1" x14ac:dyDescent="0.25">
      <c r="A41" s="1"/>
      <c r="B41" s="3" t="s">
        <v>39</v>
      </c>
      <c r="C41" s="1">
        <v>0</v>
      </c>
      <c r="D41" s="9">
        <v>160</v>
      </c>
      <c r="E41" s="9">
        <f t="shared" si="5"/>
        <v>0</v>
      </c>
    </row>
    <row r="42" spans="1:5" ht="120" customHeight="1" x14ac:dyDescent="0.25">
      <c r="A42" s="1"/>
      <c r="B42" s="3" t="s">
        <v>40</v>
      </c>
      <c r="C42" s="1">
        <v>0</v>
      </c>
      <c r="D42" s="9">
        <v>53</v>
      </c>
      <c r="E42" s="9">
        <f t="shared" si="5"/>
        <v>0</v>
      </c>
    </row>
    <row r="43" spans="1:5" ht="120" customHeight="1" x14ac:dyDescent="0.25">
      <c r="A43" s="1"/>
      <c r="B43" s="3" t="s">
        <v>41</v>
      </c>
      <c r="C43" s="1">
        <v>0</v>
      </c>
      <c r="D43" s="9">
        <v>49</v>
      </c>
      <c r="E43" s="9">
        <f t="shared" si="5"/>
        <v>0</v>
      </c>
    </row>
    <row r="44" spans="1:5" ht="120" customHeight="1" x14ac:dyDescent="0.25">
      <c r="A44" s="1"/>
      <c r="B44" s="3" t="s">
        <v>42</v>
      </c>
      <c r="C44" s="1">
        <v>0</v>
      </c>
      <c r="D44" s="9">
        <v>192</v>
      </c>
      <c r="E44" s="9">
        <f t="shared" si="5"/>
        <v>0</v>
      </c>
    </row>
    <row r="45" spans="1:5" ht="15" customHeight="1" x14ac:dyDescent="0.25">
      <c r="A45" s="17"/>
      <c r="B45" s="17" t="s">
        <v>43</v>
      </c>
      <c r="C45" s="17"/>
      <c r="D45" s="17"/>
      <c r="E45" s="17"/>
    </row>
    <row r="46" spans="1:5" ht="120" customHeight="1" x14ac:dyDescent="0.25">
      <c r="A46" s="1"/>
      <c r="B46" s="3" t="s">
        <v>45</v>
      </c>
      <c r="C46" s="1">
        <v>0</v>
      </c>
      <c r="D46" s="9">
        <v>49</v>
      </c>
      <c r="E46" s="9">
        <f>C46*D46</f>
        <v>0</v>
      </c>
    </row>
    <row r="47" spans="1:5" ht="120" customHeight="1" x14ac:dyDescent="0.25">
      <c r="A47" s="1"/>
      <c r="B47" s="3" t="s">
        <v>46</v>
      </c>
      <c r="C47" s="1">
        <v>0</v>
      </c>
      <c r="D47" s="9">
        <v>150</v>
      </c>
      <c r="E47" s="9">
        <f t="shared" ref="E47:E48" si="6">C47*D47</f>
        <v>0</v>
      </c>
    </row>
    <row r="48" spans="1:5" ht="120" customHeight="1" x14ac:dyDescent="0.25">
      <c r="A48" s="1"/>
      <c r="B48" s="3" t="s">
        <v>44</v>
      </c>
      <c r="C48" s="1">
        <v>0</v>
      </c>
      <c r="D48" s="9">
        <v>66</v>
      </c>
      <c r="E48" s="9">
        <f t="shared" si="6"/>
        <v>0</v>
      </c>
    </row>
    <row r="49" spans="1:5" ht="15" customHeight="1" x14ac:dyDescent="0.25">
      <c r="A49" s="18"/>
      <c r="B49" s="18" t="s">
        <v>47</v>
      </c>
      <c r="C49" s="18"/>
      <c r="D49" s="18"/>
      <c r="E49" s="18"/>
    </row>
    <row r="50" spans="1:5" ht="120" customHeight="1" x14ac:dyDescent="0.25">
      <c r="A50" s="1"/>
      <c r="B50" s="3" t="s">
        <v>48</v>
      </c>
      <c r="C50" s="1">
        <v>0</v>
      </c>
      <c r="D50" s="9">
        <v>370</v>
      </c>
      <c r="E50" s="9">
        <f>C50*D50</f>
        <v>0</v>
      </c>
    </row>
    <row r="51" spans="1:5" ht="120" customHeight="1" x14ac:dyDescent="0.25">
      <c r="A51" s="1"/>
      <c r="B51" s="3" t="s">
        <v>49</v>
      </c>
      <c r="C51" s="1">
        <v>0</v>
      </c>
      <c r="D51" s="9">
        <v>2390</v>
      </c>
      <c r="E51" s="9">
        <f>C51*D51</f>
        <v>0</v>
      </c>
    </row>
    <row r="52" spans="1:5" ht="15" customHeight="1" x14ac:dyDescent="0.25">
      <c r="A52" s="19"/>
      <c r="B52" s="20" t="s">
        <v>51</v>
      </c>
      <c r="C52" s="19"/>
      <c r="D52" s="19"/>
      <c r="E52" s="19"/>
    </row>
    <row r="53" spans="1:5" ht="120" customHeight="1" x14ac:dyDescent="0.25">
      <c r="A53" s="1"/>
      <c r="B53" s="3" t="s">
        <v>50</v>
      </c>
      <c r="C53" s="1">
        <v>0</v>
      </c>
      <c r="D53" s="9">
        <v>1100</v>
      </c>
      <c r="E53" s="9">
        <f>C53*D53</f>
        <v>0</v>
      </c>
    </row>
    <row r="54" spans="1:5" ht="15" customHeight="1" x14ac:dyDescent="0.25">
      <c r="A54" s="21"/>
      <c r="B54" s="21" t="s">
        <v>52</v>
      </c>
      <c r="C54" s="21"/>
      <c r="D54" s="21"/>
      <c r="E54" s="21"/>
    </row>
    <row r="55" spans="1:5" ht="63" customHeight="1" x14ac:dyDescent="0.25">
      <c r="A55" s="1"/>
      <c r="B55" s="22" t="s">
        <v>53</v>
      </c>
      <c r="C55" s="1">
        <v>0</v>
      </c>
      <c r="D55" s="9">
        <v>290</v>
      </c>
      <c r="E55" s="9">
        <f>C55*D55</f>
        <v>0</v>
      </c>
    </row>
    <row r="56" spans="1:5" ht="63" customHeight="1" x14ac:dyDescent="0.25">
      <c r="A56" s="1"/>
      <c r="B56" s="22" t="s">
        <v>54</v>
      </c>
      <c r="C56" s="1">
        <v>0</v>
      </c>
      <c r="D56" s="9">
        <v>290</v>
      </c>
      <c r="E56" s="9">
        <f t="shared" ref="E56:E60" si="7">C56*D56</f>
        <v>0</v>
      </c>
    </row>
    <row r="57" spans="1:5" ht="63" customHeight="1" x14ac:dyDescent="0.25">
      <c r="A57" s="1"/>
      <c r="B57" s="22" t="s">
        <v>55</v>
      </c>
      <c r="C57" s="1">
        <v>0</v>
      </c>
      <c r="D57" s="9">
        <v>290</v>
      </c>
      <c r="E57" s="9">
        <f t="shared" si="7"/>
        <v>0</v>
      </c>
    </row>
    <row r="58" spans="1:5" ht="63" customHeight="1" x14ac:dyDescent="0.25">
      <c r="A58" s="1"/>
      <c r="B58" s="22" t="s">
        <v>56</v>
      </c>
      <c r="C58" s="1">
        <v>0</v>
      </c>
      <c r="D58" s="9">
        <v>290</v>
      </c>
      <c r="E58" s="9">
        <f t="shared" si="7"/>
        <v>0</v>
      </c>
    </row>
    <row r="59" spans="1:5" ht="63" customHeight="1" x14ac:dyDescent="0.25">
      <c r="A59" s="1"/>
      <c r="B59" s="22" t="s">
        <v>57</v>
      </c>
      <c r="C59" s="1">
        <v>0</v>
      </c>
      <c r="D59" s="9">
        <v>290</v>
      </c>
      <c r="E59" s="9">
        <f t="shared" si="7"/>
        <v>0</v>
      </c>
    </row>
    <row r="60" spans="1:5" ht="63" customHeight="1" thickBot="1" x14ac:dyDescent="0.3">
      <c r="A60" s="1"/>
      <c r="B60" s="22" t="s">
        <v>58</v>
      </c>
      <c r="C60" s="25">
        <v>0</v>
      </c>
      <c r="D60" s="9">
        <v>290</v>
      </c>
      <c r="E60" s="27">
        <f t="shared" si="7"/>
        <v>0</v>
      </c>
    </row>
    <row r="61" spans="1:5" ht="39" customHeight="1" thickTop="1" x14ac:dyDescent="0.25">
      <c r="A61" s="23" t="s">
        <v>60</v>
      </c>
      <c r="B61" s="1"/>
      <c r="C61" s="24">
        <f>SUM(C4:C60)</f>
        <v>0</v>
      </c>
      <c r="D61" s="1"/>
      <c r="E61" s="26">
        <f>SUM(E4:E60)</f>
        <v>0</v>
      </c>
    </row>
    <row r="62" spans="1:5" ht="15" customHeight="1" x14ac:dyDescent="0.25">
      <c r="E62" s="5"/>
    </row>
    <row r="63" spans="1:5" ht="17.25" x14ac:dyDescent="0.4">
      <c r="E63" s="32" t="s">
        <v>67</v>
      </c>
    </row>
    <row r="64" spans="1:5" ht="15" customHeight="1" x14ac:dyDescent="0.25"/>
    <row r="65" spans="1:5" ht="90" customHeight="1" x14ac:dyDescent="0.25">
      <c r="A65" s="35" t="s">
        <v>59</v>
      </c>
      <c r="B65" s="35"/>
      <c r="C65" s="35"/>
      <c r="D65" s="35"/>
      <c r="E65" s="35"/>
    </row>
  </sheetData>
  <mergeCells count="6">
    <mergeCell ref="A1:E1"/>
    <mergeCell ref="E4:E7"/>
    <mergeCell ref="A4:A7"/>
    <mergeCell ref="A65:E65"/>
    <mergeCell ref="D4:D7"/>
    <mergeCell ref="C4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Edoardo Scala</cp:lastModifiedBy>
  <dcterms:created xsi:type="dcterms:W3CDTF">2022-08-01T09:57:44Z</dcterms:created>
  <dcterms:modified xsi:type="dcterms:W3CDTF">2022-08-02T09:28:46Z</dcterms:modified>
</cp:coreProperties>
</file>